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采购项目\院内采购\2026年度全院计量器具校验服务采购项目\1、调研发布资料及内容\"/>
    </mc:Choice>
  </mc:AlternateContent>
  <bookViews>
    <workbookView windowWidth="27945" windowHeight="12375"/>
  </bookViews>
  <sheets>
    <sheet name="报名表" sheetId="3" r:id="rId1"/>
  </sheets>
  <definedNames>
    <definedName name="_xlnm.Print_Titles" localSheetId="0">报名表!$3:$3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<sst xmlns="http://schemas.openxmlformats.org/spreadsheetml/2006/main" count="159" uniqueCount="122">
  <si>
    <t>附件1</t>
  </si>
  <si>
    <t>大竹县人民医院计量设备检测校验评估等服务采购项目需求调研报价清单</t>
  </si>
  <si>
    <t>产品序号</t>
  </si>
  <si>
    <t>计量设备名称</t>
  </si>
  <si>
    <t>数量</t>
  </si>
  <si>
    <t>类型（检测/校验/评估</t>
  </si>
  <si>
    <t>检测方式（现场/送检）</t>
  </si>
  <si>
    <t>市场报价（单价）</t>
  </si>
  <si>
    <t>金额</t>
  </si>
  <si>
    <t>服务机构名称</t>
  </si>
  <si>
    <t>联系方式</t>
  </si>
  <si>
    <t>备注</t>
  </si>
  <si>
    <r>
      <rPr>
        <sz val="14"/>
        <color rgb="FF000000"/>
        <rFont val="宋体"/>
        <charset val="134"/>
      </rPr>
      <t>（</t>
    </r>
    <r>
      <rPr>
        <sz val="14"/>
        <color rgb="FF000000"/>
        <rFont val="Times New Roman"/>
        <charset val="134"/>
      </rPr>
      <t>MRI</t>
    </r>
    <r>
      <rPr>
        <sz val="14"/>
        <color rgb="FF000000"/>
        <rFont val="宋体"/>
        <charset val="134"/>
      </rPr>
      <t>）系统</t>
    </r>
  </si>
  <si>
    <t>标准体温计</t>
  </si>
  <si>
    <t>医用电子体温计</t>
  </si>
  <si>
    <r>
      <rPr>
        <sz val="14"/>
        <color rgb="FF000000"/>
        <rFont val="宋体"/>
        <charset val="134"/>
      </rPr>
      <t>血氧仪</t>
    </r>
    <r>
      <rPr>
        <sz val="14"/>
        <color rgb="FF000000"/>
        <rFont val="Times New Roman"/>
        <charset val="134"/>
      </rPr>
      <t>  </t>
    </r>
  </si>
  <si>
    <t>电子体重秤</t>
  </si>
  <si>
    <t>婴儿体重秤</t>
  </si>
  <si>
    <t>机械体重秤</t>
  </si>
  <si>
    <t>电动吸引器</t>
  </si>
  <si>
    <t>负压吸引表</t>
  </si>
  <si>
    <t>移液器</t>
  </si>
  <si>
    <t>血细胞分析仪</t>
  </si>
  <si>
    <t>尿液分析仪</t>
  </si>
  <si>
    <t>凝血分析仪</t>
  </si>
  <si>
    <t>血气分析仪</t>
  </si>
  <si>
    <t>电导率仪</t>
  </si>
  <si>
    <t>酶标分析仪</t>
  </si>
  <si>
    <t>超声（彩超）</t>
  </si>
  <si>
    <t>生物显微镜</t>
  </si>
  <si>
    <t>电解质分析仪</t>
  </si>
  <si>
    <t>全自动生化分析仪</t>
  </si>
  <si>
    <t>全自动化学发光免疫分析仪</t>
  </si>
  <si>
    <t>核酸提取仪</t>
  </si>
  <si>
    <r>
      <rPr>
        <sz val="14"/>
        <color rgb="FF000000"/>
        <rFont val="Times New Roman"/>
        <charset val="134"/>
      </rPr>
      <t>PCR</t>
    </r>
    <r>
      <rPr>
        <sz val="14"/>
        <color rgb="FF000000"/>
        <rFont val="宋体"/>
        <charset val="134"/>
      </rPr>
      <t>仪</t>
    </r>
  </si>
  <si>
    <t>工作用玻璃液体温度计</t>
  </si>
  <si>
    <r>
      <rPr>
        <sz val="14"/>
        <color rgb="FF000000"/>
        <rFont val="宋体"/>
        <charset val="134"/>
      </rPr>
      <t>红外温度计</t>
    </r>
    <r>
      <rPr>
        <sz val="14"/>
        <color rgb="FF000000"/>
        <rFont val="Times New Roman"/>
        <charset val="134"/>
      </rPr>
      <t>(</t>
    </r>
    <r>
      <rPr>
        <sz val="14"/>
        <color rgb="FF000000"/>
        <rFont val="宋体"/>
        <charset val="134"/>
      </rPr>
      <t>体温枪）</t>
    </r>
  </si>
  <si>
    <t>温湿度表（指针式）</t>
  </si>
  <si>
    <t>温湿度表（数字式）</t>
  </si>
  <si>
    <r>
      <rPr>
        <sz val="14"/>
        <color rgb="FF000000"/>
        <rFont val="宋体"/>
        <charset val="134"/>
      </rPr>
      <t>恒温水浴锅</t>
    </r>
    <r>
      <rPr>
        <sz val="14"/>
        <color rgb="FF000000"/>
        <rFont val="Times New Roman"/>
        <charset val="134"/>
      </rPr>
      <t>/</t>
    </r>
    <r>
      <rPr>
        <sz val="14"/>
        <color rgb="FF000000"/>
        <rFont val="宋体"/>
        <charset val="134"/>
      </rPr>
      <t>槽</t>
    </r>
  </si>
  <si>
    <t>温控系统采集模块</t>
  </si>
  <si>
    <t>数字温度计</t>
  </si>
  <si>
    <t>环境试验设备（恒温装置（恒温槽、干燥箱、培养箱）、冰箱、冷藏柜）</t>
  </si>
  <si>
    <t>冷库</t>
  </si>
  <si>
    <t>心肺复苏机</t>
  </si>
  <si>
    <t>心脏除颤器（除颤监护仪）</t>
  </si>
  <si>
    <t>肺功能仪</t>
  </si>
  <si>
    <t>胎儿监护仪</t>
  </si>
  <si>
    <t>超声骨密度仪</t>
  </si>
  <si>
    <r>
      <rPr>
        <sz val="14"/>
        <color rgb="FF000000"/>
        <rFont val="宋体"/>
        <charset val="134"/>
      </rPr>
      <t>超声经颅多普勒（</t>
    </r>
    <r>
      <rPr>
        <sz val="14"/>
        <color rgb="FF000000"/>
        <rFont val="Times New Roman"/>
        <charset val="134"/>
      </rPr>
      <t>TCD</t>
    </r>
    <r>
      <rPr>
        <sz val="14"/>
        <color rgb="FF000000"/>
        <rFont val="宋体"/>
        <charset val="134"/>
      </rPr>
      <t>）血流分析仪</t>
    </r>
  </si>
  <si>
    <t>高频电刀</t>
  </si>
  <si>
    <t>离心机</t>
  </si>
  <si>
    <t>血液透析机</t>
  </si>
  <si>
    <t>婴儿辐射保暖台</t>
  </si>
  <si>
    <t>婴儿培养箱</t>
  </si>
  <si>
    <t>麻醉机</t>
  </si>
  <si>
    <t>呼吸机</t>
  </si>
  <si>
    <t>无创呼吸机</t>
  </si>
  <si>
    <r>
      <rPr>
        <sz val="14"/>
        <color rgb="FF000000"/>
        <rFont val="宋体"/>
        <charset val="134"/>
      </rPr>
      <t>输液泵</t>
    </r>
    <r>
      <rPr>
        <sz val="14"/>
        <color rgb="FF000000"/>
        <rFont val="Times New Roman"/>
        <charset val="134"/>
      </rPr>
      <t>/</t>
    </r>
    <r>
      <rPr>
        <sz val="14"/>
        <color rgb="FF000000"/>
        <rFont val="宋体"/>
        <charset val="134"/>
      </rPr>
      <t>注射泵</t>
    </r>
  </si>
  <si>
    <t>消毒清洗机</t>
  </si>
  <si>
    <t>洁净工作台</t>
  </si>
  <si>
    <t>生物安全柜</t>
  </si>
  <si>
    <t>灭菌器</t>
  </si>
  <si>
    <t>全自动清洗机</t>
  </si>
  <si>
    <t>煮沸器</t>
  </si>
  <si>
    <t>经皮黄疸仪</t>
  </si>
  <si>
    <t>超声波清洗机</t>
  </si>
  <si>
    <t>震荡器</t>
  </si>
  <si>
    <t>梅毒震荡器</t>
  </si>
  <si>
    <t>血培养系统</t>
  </si>
  <si>
    <t>梅毒旋转仪</t>
  </si>
  <si>
    <t>裂隙灯显微镜</t>
  </si>
  <si>
    <r>
      <rPr>
        <sz val="14"/>
        <color rgb="FF000000"/>
        <rFont val="Times New Roman"/>
        <charset val="134"/>
      </rPr>
      <t>X</t>
    </r>
    <r>
      <rPr>
        <sz val="14"/>
        <color rgb="FF000000"/>
        <rFont val="宋体"/>
        <charset val="134"/>
      </rPr>
      <t>射线骨密度</t>
    </r>
  </si>
  <si>
    <t>数控恒温水箱</t>
  </si>
  <si>
    <t>全自动尿沉渣分析仪</t>
  </si>
  <si>
    <t>非接触式红外体温计</t>
  </si>
  <si>
    <t>微量加样枪</t>
  </si>
  <si>
    <t>温度采集器</t>
  </si>
  <si>
    <t>夹式脉搏血氧仪</t>
  </si>
  <si>
    <t>医用控温仪</t>
  </si>
  <si>
    <t>超声多普勒胎心仪</t>
  </si>
  <si>
    <t>测听室</t>
  </si>
  <si>
    <t>氧气流量表</t>
  </si>
  <si>
    <t>浮标式氧气吸入器</t>
  </si>
  <si>
    <t>水处理系统</t>
  </si>
  <si>
    <t>Bobath训练床</t>
  </si>
  <si>
    <t>评估</t>
  </si>
  <si>
    <t>超短波电疗仪</t>
  </si>
  <si>
    <t>磁场刺激仪</t>
  </si>
  <si>
    <t>磁敏免疫分析仪</t>
  </si>
  <si>
    <t>磁振热治疗仪</t>
  </si>
  <si>
    <t>电磁场治疗仪</t>
  </si>
  <si>
    <t>多道生理记录仪</t>
  </si>
  <si>
    <t>多功能电离子手术治疗机</t>
  </si>
  <si>
    <t>多功能治疗床</t>
  </si>
  <si>
    <t>非接触式眼压计</t>
  </si>
  <si>
    <t>肝功能剪切波量化超声诊断仪</t>
  </si>
  <si>
    <t>根管预备机</t>
  </si>
  <si>
    <t>关节持续被动活动仪</t>
  </si>
  <si>
    <t>毫米波治疗仪</t>
  </si>
  <si>
    <t>钬激光</t>
  </si>
  <si>
    <t>角膜内皮细胞计</t>
  </si>
  <si>
    <t>可视喉镜</t>
  </si>
  <si>
    <t>空气波治疗仪</t>
  </si>
  <si>
    <t>冷冻治疗仪</t>
  </si>
  <si>
    <t>内窥镜摄像系统</t>
  </si>
  <si>
    <t>热熔牙胶充填机</t>
  </si>
  <si>
    <t>胎心多普勒仪</t>
  </si>
  <si>
    <t>特定蛋白分析仪</t>
  </si>
  <si>
    <t>体外冲击波碎石机</t>
  </si>
  <si>
    <t>体外振动排痰仪</t>
  </si>
  <si>
    <t>图像处理装置</t>
  </si>
  <si>
    <t>吞咽神经肌肉低频电刺激仪</t>
  </si>
  <si>
    <t>下肢关节康复器</t>
  </si>
  <si>
    <t>心脏射频消融仪</t>
  </si>
  <si>
    <t>压力治疗仪</t>
  </si>
  <si>
    <t>验光仪</t>
  </si>
  <si>
    <t>医用内窥镜摄像系统</t>
  </si>
  <si>
    <t>震动感觉阈值检测仪</t>
  </si>
  <si>
    <t>自动化学发光免疫分析仪</t>
  </si>
  <si>
    <t>合计</t>
  </si>
  <si>
    <t>说明：1、类型栏根据设备为强检或非强检，填报对应的检测或校准；2、检测方式栏根据公司情况，填报现场检测或送检（送检由报价公司自行送回检测公司检测，相关费用包含在服务报价中）；3、报价公司填报单价，金额栏自动计算，请不要改变表格计算格式。5、报价公司须同时对上述服务采购项目内的各设备服务报价；6、采购项目合计金额限定在30万元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</si>
</sst>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theme="1"/>
      <name val="楷体_GB2312"/>
      <charset val="134"/>
    </font>
    <font>
      <sz val="24"/>
      <color theme="1"/>
      <name val="方正小标宋简体"/>
      <charset val="134"/>
    </font>
    <font>
      <b/>
      <sz val="14"/>
      <color theme="1"/>
      <name val="宋体"/>
      <charset val="134"/>
      <scheme val="minor"/>
    </font>
    <font>
      <sz val="14"/>
      <color theme="1"/>
      <name val="宋体"/>
      <charset val="134"/>
      <scheme val="minor"/>
    </font>
    <font>
      <sz val="14"/>
      <color theme="1"/>
      <name val="宋体"/>
      <charset val="134"/>
    </font>
    <font>
      <sz val="14"/>
      <color rgb="FF000000"/>
      <name val="宋体"/>
      <charset val="134"/>
    </font>
    <font>
      <sz val="14"/>
      <color rgb="FFFF0000"/>
      <name val="宋体"/>
      <charset val="134"/>
    </font>
    <font>
      <sz val="14"/>
      <color rgb="FF000000"/>
      <name val="Times New Roman"/>
      <charset val="134"/>
    </font>
    <font>
      <sz val="12"/>
      <color rgb="FF000000"/>
      <name val="宋体"/>
      <charset val="134"/>
    </font>
    <font>
      <sz val="11"/>
      <color rgb="FF000000"/>
      <name val="宋体"/>
      <charset val="134"/>
    </font>
    <font>
      <sz val="11"/>
      <color theme="1"/>
      <name val="宋体"/>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vertical="center" wrapText="1"/>
    </xf>
    <xf numFmtId="0" fontId="1" fillId="0" borderId="0" xfId="0" applyFont="1" applyAlignment="1">
      <alignment horizontal="left" vertical="center"/>
    </xf>
    <xf numFmtId="0" fontId="1" fillId="0" borderId="0" xfId="0" applyFont="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left" vertical="top"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49" applyNumberFormat="1" applyFont="1" applyFill="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0" fontId="7" fillId="0" borderId="1" xfId="49" applyNumberFormat="1" applyFont="1" applyFill="1" applyBorder="1" applyAlignment="1">
      <alignment horizontal="center" vertical="center" wrapText="1"/>
    </xf>
    <xf numFmtId="0" fontId="4" fillId="0" borderId="1" xfId="0" applyFont="1" applyBorder="1">
      <alignment vertical="center"/>
    </xf>
    <xf numFmtId="0" fontId="4" fillId="0" borderId="1" xfId="0" applyFont="1" applyBorder="1" applyAlignment="1">
      <alignment vertical="center" wrapText="1"/>
    </xf>
    <xf numFmtId="0" fontId="8" fillId="0" borderId="1" xfId="0" applyFont="1" applyBorder="1" applyAlignment="1">
      <alignment horizontal="left" vertical="top" wrapText="1"/>
    </xf>
    <xf numFmtId="0" fontId="6" fillId="0" borderId="1" xfId="0" applyFont="1" applyBorder="1" applyAlignment="1">
      <alignment horizontal="center" vertical="center"/>
    </xf>
    <xf numFmtId="0" fontId="9" fillId="0" borderId="0" xfId="0" applyFont="1" applyAlignment="1">
      <alignment horizontal="left" vertical="top" wrapText="1"/>
    </xf>
    <xf numFmtId="0" fontId="10" fillId="0" borderId="0" xfId="0" applyFont="1" applyAlignment="1">
      <alignment horizontal="center" vertical="center"/>
    </xf>
    <xf numFmtId="0" fontId="11" fillId="0" borderId="0" xfId="49" applyNumberFormat="1" applyFont="1" applyFill="1" applyAlignment="1">
      <alignment horizontal="center" vertical="center" wrapText="1"/>
    </xf>
    <xf numFmtId="0" fontId="12" fillId="0" borderId="0" xfId="0" applyFont="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7"/>
  <sheetViews>
    <sheetView tabSelected="1" zoomScale="85" zoomScaleNormal="85" workbookViewId="0">
      <pane ySplit="3" topLeftCell="A90" activePane="bottomLeft" state="frozen"/>
      <selection/>
      <selection pane="bottomLeft" activeCell="D77" sqref="D77:D112"/>
    </sheetView>
  </sheetViews>
  <sheetFormatPr defaultColWidth="9" defaultRowHeight="13.5"/>
  <cols>
    <col min="1" max="1" width="10.5833333333333" style="1" customWidth="1"/>
    <col min="2" max="2" width="25.875" style="2" customWidth="1"/>
    <col min="3" max="3" width="8.66666666666667" style="1" customWidth="1"/>
    <col min="4" max="4" width="13.6666666666667" style="1" customWidth="1"/>
    <col min="5" max="5" width="13.825" customWidth="1"/>
    <col min="6" max="6" width="12.0583333333333" customWidth="1"/>
    <col min="7" max="7" width="17.35" customWidth="1"/>
    <col min="8" max="9" width="16.9083333333333" customWidth="1"/>
    <col min="10" max="10" width="12.9333333333333" style="3" customWidth="1"/>
  </cols>
  <sheetData>
    <row r="1" ht="18.75" spans="1:10">
      <c r="A1" s="4" t="s">
        <v>0</v>
      </c>
      <c r="B1" s="5"/>
      <c r="C1" s="4"/>
    </row>
    <row r="2" ht="32.25" spans="1:10">
      <c r="A2" s="6" t="s">
        <v>1</v>
      </c>
      <c r="B2" s="7"/>
      <c r="C2" s="6"/>
      <c r="D2" s="6"/>
      <c r="E2" s="6"/>
      <c r="F2" s="6"/>
      <c r="G2" s="6"/>
      <c r="H2" s="6"/>
      <c r="I2" s="6"/>
      <c r="J2" s="6"/>
    </row>
    <row r="3" s="1" customFormat="1" ht="56.25" spans="1:10">
      <c r="A3" s="8" t="s">
        <v>2</v>
      </c>
      <c r="B3" s="8" t="s">
        <v>3</v>
      </c>
      <c r="C3" s="8" t="s">
        <v>4</v>
      </c>
      <c r="D3" s="8" t="s">
        <v>5</v>
      </c>
      <c r="E3" s="8" t="s">
        <v>6</v>
      </c>
      <c r="F3" s="8" t="s">
        <v>7</v>
      </c>
      <c r="G3" s="8" t="s">
        <v>8</v>
      </c>
      <c r="H3" s="8" t="s">
        <v>9</v>
      </c>
      <c r="I3" s="8" t="s">
        <v>10</v>
      </c>
      <c r="J3" s="9" t="s">
        <v>11</v>
      </c>
    </row>
    <row r="4" ht="18.75" spans="1:10">
      <c r="A4" s="10">
        <v>1</v>
      </c>
      <c r="B4" s="11" t="s">
        <v>12</v>
      </c>
      <c r="C4" s="12">
        <v>2</v>
      </c>
      <c r="D4" s="13"/>
      <c r="E4" s="13"/>
      <c r="F4" s="10"/>
      <c r="G4" s="10">
        <f>C4*F4</f>
        <v>0</v>
      </c>
      <c r="H4" s="10"/>
      <c r="I4" s="10"/>
      <c r="J4" s="14"/>
    </row>
    <row r="5" ht="18.75" spans="1:10">
      <c r="A5" s="10">
        <v>2</v>
      </c>
      <c r="B5" s="11" t="s">
        <v>13</v>
      </c>
      <c r="C5" s="12">
        <v>34</v>
      </c>
      <c r="D5" s="10"/>
      <c r="E5" s="10"/>
      <c r="F5" s="10"/>
      <c r="G5" s="10">
        <f t="shared" ref="G5:G36" si="0">C5*F5</f>
        <v>0</v>
      </c>
      <c r="H5" s="10"/>
      <c r="I5" s="10"/>
      <c r="J5" s="14"/>
    </row>
    <row r="6" ht="18.75" spans="1:10">
      <c r="A6" s="9">
        <v>3</v>
      </c>
      <c r="B6" s="11" t="s">
        <v>14</v>
      </c>
      <c r="C6" s="12">
        <v>6</v>
      </c>
      <c r="D6" s="9"/>
      <c r="E6" s="14"/>
      <c r="F6" s="14"/>
      <c r="G6" s="10">
        <f t="shared" si="0"/>
        <v>0</v>
      </c>
      <c r="H6" s="14"/>
      <c r="I6" s="14"/>
      <c r="J6" s="15"/>
    </row>
    <row r="7" ht="18.75" spans="1:10">
      <c r="A7" s="10">
        <v>4</v>
      </c>
      <c r="B7" s="11" t="s">
        <v>15</v>
      </c>
      <c r="C7" s="12">
        <v>23</v>
      </c>
      <c r="D7" s="9"/>
      <c r="E7" s="14"/>
      <c r="F7" s="14"/>
      <c r="G7" s="10">
        <f t="shared" si="0"/>
        <v>0</v>
      </c>
      <c r="H7" s="14"/>
      <c r="I7" s="14"/>
      <c r="J7" s="15"/>
    </row>
    <row r="8" ht="18.75" spans="1:10">
      <c r="A8" s="10">
        <v>5</v>
      </c>
      <c r="B8" s="11" t="s">
        <v>16</v>
      </c>
      <c r="C8" s="12">
        <v>15</v>
      </c>
      <c r="D8" s="9"/>
      <c r="E8" s="14"/>
      <c r="F8" s="14"/>
      <c r="G8" s="10">
        <f t="shared" si="0"/>
        <v>0</v>
      </c>
      <c r="H8" s="14"/>
      <c r="I8" s="14"/>
      <c r="J8" s="15"/>
    </row>
    <row r="9" ht="18.75" spans="1:10">
      <c r="A9" s="9">
        <v>6</v>
      </c>
      <c r="B9" s="11" t="s">
        <v>17</v>
      </c>
      <c r="C9" s="12">
        <v>5</v>
      </c>
      <c r="D9" s="9"/>
      <c r="E9" s="14"/>
      <c r="F9" s="14"/>
      <c r="G9" s="10">
        <f t="shared" si="0"/>
        <v>0</v>
      </c>
      <c r="H9" s="14"/>
      <c r="I9" s="14"/>
      <c r="J9" s="15"/>
    </row>
    <row r="10" ht="18.75" spans="1:10">
      <c r="A10" s="10">
        <v>7</v>
      </c>
      <c r="B10" s="11" t="s">
        <v>18</v>
      </c>
      <c r="C10" s="12">
        <v>14</v>
      </c>
      <c r="D10" s="9"/>
      <c r="E10" s="14"/>
      <c r="F10" s="14"/>
      <c r="G10" s="10">
        <f t="shared" si="0"/>
        <v>0</v>
      </c>
      <c r="H10" s="14"/>
      <c r="I10" s="14"/>
      <c r="J10" s="15"/>
    </row>
    <row r="11" ht="18.75" spans="1:10">
      <c r="A11" s="10">
        <v>8</v>
      </c>
      <c r="B11" s="11" t="s">
        <v>19</v>
      </c>
      <c r="C11" s="12">
        <v>52</v>
      </c>
      <c r="D11" s="9"/>
      <c r="E11" s="14"/>
      <c r="F11" s="14"/>
      <c r="G11" s="10">
        <f t="shared" si="0"/>
        <v>0</v>
      </c>
      <c r="H11" s="14"/>
      <c r="I11" s="14"/>
      <c r="J11" s="15"/>
    </row>
    <row r="12" ht="18.75" spans="1:10">
      <c r="A12" s="9">
        <v>9</v>
      </c>
      <c r="B12" s="11" t="s">
        <v>20</v>
      </c>
      <c r="C12" s="12">
        <v>142</v>
      </c>
      <c r="D12" s="9"/>
      <c r="E12" s="14"/>
      <c r="F12" s="14"/>
      <c r="G12" s="10">
        <f t="shared" si="0"/>
        <v>0</v>
      </c>
      <c r="H12" s="14"/>
      <c r="I12" s="14"/>
      <c r="J12" s="15"/>
    </row>
    <row r="13" ht="18.75" spans="1:10">
      <c r="A13" s="10">
        <v>10</v>
      </c>
      <c r="B13" s="11" t="s">
        <v>21</v>
      </c>
      <c r="C13" s="12">
        <v>26</v>
      </c>
      <c r="D13" s="9"/>
      <c r="E13" s="14"/>
      <c r="F13" s="14"/>
      <c r="G13" s="10">
        <f t="shared" si="0"/>
        <v>0</v>
      </c>
      <c r="H13" s="14"/>
      <c r="I13" s="14"/>
      <c r="J13" s="15"/>
    </row>
    <row r="14" ht="18.75" spans="1:10">
      <c r="A14" s="10">
        <v>11</v>
      </c>
      <c r="B14" s="11" t="s">
        <v>22</v>
      </c>
      <c r="C14" s="12">
        <v>5</v>
      </c>
      <c r="D14" s="9"/>
      <c r="E14" s="14"/>
      <c r="F14" s="14"/>
      <c r="G14" s="10">
        <f t="shared" si="0"/>
        <v>0</v>
      </c>
      <c r="H14" s="14"/>
      <c r="I14" s="14"/>
      <c r="J14" s="15"/>
    </row>
    <row r="15" ht="18.75" spans="1:10">
      <c r="A15" s="9">
        <v>12</v>
      </c>
      <c r="B15" s="11" t="s">
        <v>23</v>
      </c>
      <c r="C15" s="12">
        <v>2</v>
      </c>
      <c r="D15" s="9"/>
      <c r="E15" s="14"/>
      <c r="F15" s="14"/>
      <c r="G15" s="10">
        <f t="shared" si="0"/>
        <v>0</v>
      </c>
      <c r="H15" s="14"/>
      <c r="I15" s="14"/>
      <c r="J15" s="15"/>
    </row>
    <row r="16" ht="18.75" spans="1:10">
      <c r="A16" s="10">
        <v>13</v>
      </c>
      <c r="B16" s="11" t="s">
        <v>24</v>
      </c>
      <c r="C16" s="12">
        <v>2</v>
      </c>
      <c r="D16" s="9"/>
      <c r="E16" s="14"/>
      <c r="F16" s="14"/>
      <c r="G16" s="10">
        <f t="shared" si="0"/>
        <v>0</v>
      </c>
      <c r="H16" s="14"/>
      <c r="I16" s="14"/>
      <c r="J16" s="15"/>
    </row>
    <row r="17" ht="18.75" spans="1:10">
      <c r="A17" s="10">
        <v>14</v>
      </c>
      <c r="B17" s="11" t="s">
        <v>25</v>
      </c>
      <c r="C17" s="12">
        <v>5</v>
      </c>
      <c r="D17" s="9"/>
      <c r="E17" s="14"/>
      <c r="F17" s="14"/>
      <c r="G17" s="10">
        <f t="shared" si="0"/>
        <v>0</v>
      </c>
      <c r="H17" s="14"/>
      <c r="I17" s="14"/>
      <c r="J17" s="15"/>
    </row>
    <row r="18" ht="18.75" spans="1:10">
      <c r="A18" s="9">
        <v>15</v>
      </c>
      <c r="B18" s="11" t="s">
        <v>26</v>
      </c>
      <c r="C18" s="12">
        <v>3</v>
      </c>
      <c r="D18" s="9"/>
      <c r="E18" s="14"/>
      <c r="F18" s="14"/>
      <c r="G18" s="10">
        <f t="shared" si="0"/>
        <v>0</v>
      </c>
      <c r="H18" s="14"/>
      <c r="I18" s="14"/>
      <c r="J18" s="15"/>
    </row>
    <row r="19" ht="18.75" spans="1:10">
      <c r="A19" s="10">
        <v>16</v>
      </c>
      <c r="B19" s="11" t="s">
        <v>27</v>
      </c>
      <c r="C19" s="12">
        <v>1</v>
      </c>
      <c r="D19" s="9"/>
      <c r="E19" s="14"/>
      <c r="F19" s="14"/>
      <c r="G19" s="10">
        <f t="shared" si="0"/>
        <v>0</v>
      </c>
      <c r="H19" s="14"/>
      <c r="I19" s="14"/>
      <c r="J19" s="15"/>
    </row>
    <row r="20" ht="18.75" spans="1:10">
      <c r="A20" s="10">
        <v>17</v>
      </c>
      <c r="B20" s="11" t="s">
        <v>28</v>
      </c>
      <c r="C20" s="12">
        <v>8</v>
      </c>
      <c r="D20" s="9"/>
      <c r="E20" s="14"/>
      <c r="F20" s="14"/>
      <c r="G20" s="10">
        <f t="shared" si="0"/>
        <v>0</v>
      </c>
      <c r="H20" s="14"/>
      <c r="I20" s="14"/>
      <c r="J20" s="15"/>
    </row>
    <row r="21" ht="18.75" spans="1:10">
      <c r="A21" s="9">
        <v>18</v>
      </c>
      <c r="B21" s="11" t="s">
        <v>29</v>
      </c>
      <c r="C21" s="12">
        <v>4</v>
      </c>
      <c r="D21" s="9"/>
      <c r="E21" s="14"/>
      <c r="F21" s="14"/>
      <c r="G21" s="10">
        <f t="shared" si="0"/>
        <v>0</v>
      </c>
      <c r="H21" s="14"/>
      <c r="I21" s="14"/>
      <c r="J21" s="15"/>
    </row>
    <row r="22" ht="18.75" spans="1:10">
      <c r="A22" s="10">
        <v>19</v>
      </c>
      <c r="B22" s="11" t="s">
        <v>30</v>
      </c>
      <c r="C22" s="12">
        <v>3</v>
      </c>
      <c r="D22" s="9"/>
      <c r="E22" s="14"/>
      <c r="F22" s="14"/>
      <c r="G22" s="10">
        <f t="shared" si="0"/>
        <v>0</v>
      </c>
      <c r="H22" s="14"/>
      <c r="I22" s="14"/>
      <c r="J22" s="15"/>
    </row>
    <row r="23" ht="18.75" spans="1:10">
      <c r="A23" s="10">
        <v>20</v>
      </c>
      <c r="B23" s="11" t="s">
        <v>31</v>
      </c>
      <c r="C23" s="12">
        <v>3</v>
      </c>
      <c r="D23" s="9"/>
      <c r="E23" s="14"/>
      <c r="F23" s="14"/>
      <c r="G23" s="10">
        <f t="shared" si="0"/>
        <v>0</v>
      </c>
      <c r="H23" s="14"/>
      <c r="I23" s="14"/>
      <c r="J23" s="15"/>
    </row>
    <row r="24" ht="37.5" spans="1:10">
      <c r="A24" s="9">
        <v>21</v>
      </c>
      <c r="B24" s="11" t="s">
        <v>32</v>
      </c>
      <c r="C24" s="12">
        <v>10</v>
      </c>
      <c r="D24" s="9"/>
      <c r="E24" s="14"/>
      <c r="F24" s="14"/>
      <c r="G24" s="10">
        <f t="shared" si="0"/>
        <v>0</v>
      </c>
      <c r="H24" s="14"/>
      <c r="I24" s="14"/>
      <c r="J24" s="15"/>
    </row>
    <row r="25" ht="18.75" spans="1:10">
      <c r="A25" s="10">
        <v>22</v>
      </c>
      <c r="B25" s="11" t="s">
        <v>33</v>
      </c>
      <c r="C25" s="12">
        <v>2</v>
      </c>
      <c r="D25" s="9"/>
      <c r="E25" s="14"/>
      <c r="F25" s="14"/>
      <c r="G25" s="10">
        <f t="shared" si="0"/>
        <v>0</v>
      </c>
      <c r="H25" s="14"/>
      <c r="I25" s="14"/>
      <c r="J25" s="15"/>
    </row>
    <row r="26" ht="18.75" spans="1:10">
      <c r="A26" s="10">
        <v>23</v>
      </c>
      <c r="B26" s="16" t="s">
        <v>34</v>
      </c>
      <c r="C26" s="12">
        <v>4</v>
      </c>
      <c r="D26" s="9"/>
      <c r="E26" s="14"/>
      <c r="F26" s="14"/>
      <c r="G26" s="10">
        <f t="shared" si="0"/>
        <v>0</v>
      </c>
      <c r="H26" s="14"/>
      <c r="I26" s="14"/>
      <c r="J26" s="15"/>
    </row>
    <row r="27" ht="18.75" spans="1:10">
      <c r="A27" s="9">
        <v>24</v>
      </c>
      <c r="B27" s="11" t="s">
        <v>35</v>
      </c>
      <c r="C27" s="12">
        <v>28</v>
      </c>
      <c r="D27" s="9"/>
      <c r="E27" s="14"/>
      <c r="F27" s="14"/>
      <c r="G27" s="10">
        <f t="shared" si="0"/>
        <v>0</v>
      </c>
      <c r="H27" s="14"/>
      <c r="I27" s="14"/>
      <c r="J27" s="15"/>
    </row>
    <row r="28" ht="18.75" spans="1:10">
      <c r="A28" s="10">
        <v>25</v>
      </c>
      <c r="B28" s="11" t="s">
        <v>36</v>
      </c>
      <c r="C28" s="12">
        <v>5</v>
      </c>
      <c r="D28" s="9"/>
      <c r="E28" s="14"/>
      <c r="F28" s="14"/>
      <c r="G28" s="10">
        <f t="shared" si="0"/>
        <v>0</v>
      </c>
      <c r="H28" s="14"/>
      <c r="I28" s="14"/>
      <c r="J28" s="15"/>
    </row>
    <row r="29" ht="18.75" spans="1:10">
      <c r="A29" s="10">
        <v>26</v>
      </c>
      <c r="B29" s="11" t="s">
        <v>37</v>
      </c>
      <c r="C29" s="12">
        <v>88</v>
      </c>
      <c r="D29" s="9"/>
      <c r="E29" s="14"/>
      <c r="F29" s="14"/>
      <c r="G29" s="10">
        <f t="shared" si="0"/>
        <v>0</v>
      </c>
      <c r="H29" s="14"/>
      <c r="I29" s="14"/>
      <c r="J29" s="15"/>
    </row>
    <row r="30" ht="18.75" spans="1:10">
      <c r="A30" s="9">
        <v>27</v>
      </c>
      <c r="B30" s="11" t="s">
        <v>38</v>
      </c>
      <c r="C30" s="12">
        <v>11</v>
      </c>
      <c r="D30" s="9"/>
      <c r="E30" s="14"/>
      <c r="F30" s="14"/>
      <c r="G30" s="10">
        <f t="shared" si="0"/>
        <v>0</v>
      </c>
      <c r="H30" s="14"/>
      <c r="I30" s="14"/>
      <c r="J30" s="15"/>
    </row>
    <row r="31" ht="18.75" spans="1:10">
      <c r="A31" s="10">
        <v>28</v>
      </c>
      <c r="B31" s="11" t="s">
        <v>39</v>
      </c>
      <c r="C31" s="12">
        <v>2</v>
      </c>
      <c r="D31" s="9"/>
      <c r="E31" s="14"/>
      <c r="F31" s="14"/>
      <c r="G31" s="10">
        <f t="shared" si="0"/>
        <v>0</v>
      </c>
      <c r="H31" s="14"/>
      <c r="I31" s="14"/>
      <c r="J31" s="15"/>
    </row>
    <row r="32" ht="18.75" spans="1:10">
      <c r="A32" s="10">
        <v>29</v>
      </c>
      <c r="B32" s="11" t="s">
        <v>40</v>
      </c>
      <c r="C32" s="12">
        <v>5</v>
      </c>
      <c r="D32" s="9"/>
      <c r="E32" s="14"/>
      <c r="F32" s="14"/>
      <c r="G32" s="10">
        <f t="shared" si="0"/>
        <v>0</v>
      </c>
      <c r="H32" s="14"/>
      <c r="I32" s="14"/>
      <c r="J32" s="15"/>
    </row>
    <row r="33" ht="18.75" spans="1:10">
      <c r="A33" s="9">
        <v>30</v>
      </c>
      <c r="B33" s="11" t="s">
        <v>41</v>
      </c>
      <c r="C33" s="12">
        <v>5</v>
      </c>
      <c r="D33" s="9"/>
      <c r="E33" s="14"/>
      <c r="F33" s="14"/>
      <c r="G33" s="10">
        <f t="shared" si="0"/>
        <v>0</v>
      </c>
      <c r="H33" s="14"/>
      <c r="I33" s="14"/>
      <c r="J33" s="15"/>
    </row>
    <row r="34" ht="75" spans="1:10">
      <c r="A34" s="10">
        <v>31</v>
      </c>
      <c r="B34" s="11" t="s">
        <v>42</v>
      </c>
      <c r="C34" s="12">
        <v>62</v>
      </c>
      <c r="D34" s="9"/>
      <c r="E34" s="14"/>
      <c r="F34" s="14"/>
      <c r="G34" s="10">
        <f t="shared" si="0"/>
        <v>0</v>
      </c>
      <c r="H34" s="14"/>
      <c r="I34" s="14"/>
      <c r="J34" s="15"/>
    </row>
    <row r="35" ht="18.75" spans="1:10">
      <c r="A35" s="10">
        <v>32</v>
      </c>
      <c r="B35" s="11" t="s">
        <v>43</v>
      </c>
      <c r="C35" s="12">
        <v>2</v>
      </c>
      <c r="D35" s="9"/>
      <c r="E35" s="14"/>
      <c r="F35" s="14"/>
      <c r="G35" s="10">
        <f t="shared" si="0"/>
        <v>0</v>
      </c>
      <c r="H35" s="14"/>
      <c r="I35" s="14"/>
      <c r="J35" s="15"/>
    </row>
    <row r="36" ht="18.75" spans="1:10">
      <c r="A36" s="9">
        <v>33</v>
      </c>
      <c r="B36" s="11" t="s">
        <v>44</v>
      </c>
      <c r="C36" s="12">
        <v>3</v>
      </c>
      <c r="D36" s="9"/>
      <c r="E36" s="14"/>
      <c r="F36" s="14"/>
      <c r="G36" s="10">
        <f t="shared" si="0"/>
        <v>0</v>
      </c>
      <c r="H36" s="14"/>
      <c r="I36" s="14"/>
      <c r="J36" s="15"/>
    </row>
    <row r="37" ht="37.5" spans="1:10">
      <c r="A37" s="10">
        <v>34</v>
      </c>
      <c r="B37" s="11" t="s">
        <v>45</v>
      </c>
      <c r="C37" s="12">
        <v>20</v>
      </c>
      <c r="D37" s="9"/>
      <c r="E37" s="14"/>
      <c r="F37" s="14"/>
      <c r="G37" s="10">
        <f t="shared" ref="G37:G85" si="1">C37*F37</f>
        <v>0</v>
      </c>
      <c r="H37" s="14"/>
      <c r="I37" s="14"/>
      <c r="J37" s="15"/>
    </row>
    <row r="38" ht="18.75" spans="1:10">
      <c r="A38" s="10">
        <v>35</v>
      </c>
      <c r="B38" s="11" t="s">
        <v>46</v>
      </c>
      <c r="C38" s="12">
        <v>1</v>
      </c>
      <c r="D38" s="9"/>
      <c r="E38" s="14"/>
      <c r="F38" s="14"/>
      <c r="G38" s="10">
        <f t="shared" si="1"/>
        <v>0</v>
      </c>
      <c r="H38" s="14"/>
      <c r="I38" s="14"/>
      <c r="J38" s="15"/>
    </row>
    <row r="39" ht="18.75" spans="1:10">
      <c r="A39" s="9">
        <v>36</v>
      </c>
      <c r="B39" s="11" t="s">
        <v>47</v>
      </c>
      <c r="C39" s="12">
        <v>13</v>
      </c>
      <c r="D39" s="9"/>
      <c r="E39" s="14"/>
      <c r="F39" s="14"/>
      <c r="G39" s="10">
        <f t="shared" si="1"/>
        <v>0</v>
      </c>
      <c r="H39" s="14"/>
      <c r="I39" s="14"/>
      <c r="J39" s="15"/>
    </row>
    <row r="40" ht="18.75" spans="1:10">
      <c r="A40" s="10">
        <v>37</v>
      </c>
      <c r="B40" s="11" t="s">
        <v>48</v>
      </c>
      <c r="C40" s="12">
        <v>1</v>
      </c>
      <c r="D40" s="9"/>
      <c r="E40" s="14"/>
      <c r="F40" s="14"/>
      <c r="G40" s="10">
        <f t="shared" si="1"/>
        <v>0</v>
      </c>
      <c r="H40" s="14"/>
      <c r="I40" s="14"/>
      <c r="J40" s="15"/>
    </row>
    <row r="41" ht="37.5" spans="1:10">
      <c r="A41" s="10">
        <v>38</v>
      </c>
      <c r="B41" s="11" t="s">
        <v>49</v>
      </c>
      <c r="C41" s="12">
        <v>1</v>
      </c>
      <c r="D41" s="9"/>
      <c r="E41" s="14"/>
      <c r="F41" s="14"/>
      <c r="G41" s="10">
        <f t="shared" si="1"/>
        <v>0</v>
      </c>
      <c r="H41" s="14"/>
      <c r="I41" s="14"/>
      <c r="J41" s="15"/>
    </row>
    <row r="42" ht="18.75" spans="1:10">
      <c r="A42" s="9">
        <v>39</v>
      </c>
      <c r="B42" s="11" t="s">
        <v>50</v>
      </c>
      <c r="C42" s="12">
        <v>20</v>
      </c>
      <c r="D42" s="9"/>
      <c r="E42" s="14"/>
      <c r="F42" s="14"/>
      <c r="G42" s="10">
        <f t="shared" si="1"/>
        <v>0</v>
      </c>
      <c r="H42" s="14"/>
      <c r="I42" s="14"/>
      <c r="J42" s="15"/>
    </row>
    <row r="43" ht="18.75" spans="1:10">
      <c r="A43" s="10">
        <v>40</v>
      </c>
      <c r="B43" s="11" t="s">
        <v>51</v>
      </c>
      <c r="C43" s="12">
        <v>5</v>
      </c>
      <c r="D43" s="9"/>
      <c r="E43" s="14"/>
      <c r="F43" s="14"/>
      <c r="G43" s="10">
        <f t="shared" si="1"/>
        <v>0</v>
      </c>
      <c r="H43" s="14"/>
      <c r="I43" s="14"/>
      <c r="J43" s="15"/>
    </row>
    <row r="44" ht="18.75" spans="1:10">
      <c r="A44" s="10">
        <v>41</v>
      </c>
      <c r="B44" s="11" t="s">
        <v>52</v>
      </c>
      <c r="C44" s="12">
        <v>66</v>
      </c>
      <c r="D44" s="9"/>
      <c r="E44" s="14"/>
      <c r="F44" s="14"/>
      <c r="G44" s="10">
        <f t="shared" si="1"/>
        <v>0</v>
      </c>
      <c r="H44" s="14"/>
      <c r="I44" s="14"/>
      <c r="J44" s="15"/>
    </row>
    <row r="45" ht="18.75" spans="1:10">
      <c r="A45" s="9">
        <v>42</v>
      </c>
      <c r="B45" s="11" t="s">
        <v>53</v>
      </c>
      <c r="C45" s="12">
        <v>12</v>
      </c>
      <c r="D45" s="9"/>
      <c r="E45" s="14"/>
      <c r="F45" s="14"/>
      <c r="G45" s="10">
        <f t="shared" si="1"/>
        <v>0</v>
      </c>
      <c r="H45" s="14"/>
      <c r="I45" s="14"/>
      <c r="J45" s="15"/>
    </row>
    <row r="46" ht="18.75" spans="1:10">
      <c r="A46" s="10">
        <v>43</v>
      </c>
      <c r="B46" s="11" t="s">
        <v>54</v>
      </c>
      <c r="C46" s="12">
        <v>25</v>
      </c>
      <c r="D46" s="9"/>
      <c r="E46" s="14"/>
      <c r="F46" s="14"/>
      <c r="G46" s="10">
        <f t="shared" si="1"/>
        <v>0</v>
      </c>
      <c r="H46" s="14"/>
      <c r="I46" s="14"/>
      <c r="J46" s="15"/>
    </row>
    <row r="47" ht="18.75" spans="1:10">
      <c r="A47" s="10">
        <v>44</v>
      </c>
      <c r="B47" s="11" t="s">
        <v>55</v>
      </c>
      <c r="C47" s="12">
        <v>32</v>
      </c>
      <c r="D47" s="9"/>
      <c r="E47" s="14"/>
      <c r="F47" s="14"/>
      <c r="G47" s="10">
        <f t="shared" si="1"/>
        <v>0</v>
      </c>
      <c r="H47" s="14"/>
      <c r="I47" s="14"/>
      <c r="J47" s="15"/>
    </row>
    <row r="48" ht="18.75" spans="1:10">
      <c r="A48" s="9">
        <v>45</v>
      </c>
      <c r="B48" s="11" t="s">
        <v>56</v>
      </c>
      <c r="C48" s="12">
        <v>37</v>
      </c>
      <c r="D48" s="9"/>
      <c r="E48" s="14"/>
      <c r="F48" s="14"/>
      <c r="G48" s="10">
        <f t="shared" si="1"/>
        <v>0</v>
      </c>
      <c r="H48" s="14"/>
      <c r="I48" s="14"/>
      <c r="J48" s="15"/>
    </row>
    <row r="49" ht="18.75" spans="1:10">
      <c r="A49" s="10">
        <v>46</v>
      </c>
      <c r="B49" s="11" t="s">
        <v>57</v>
      </c>
      <c r="C49" s="12">
        <v>20</v>
      </c>
      <c r="D49" s="9"/>
      <c r="E49" s="14"/>
      <c r="F49" s="14"/>
      <c r="G49" s="10">
        <f t="shared" si="1"/>
        <v>0</v>
      </c>
      <c r="H49" s="14"/>
      <c r="I49" s="14"/>
      <c r="J49" s="15"/>
    </row>
    <row r="50" ht="18.75" spans="1:10">
      <c r="A50" s="10">
        <v>47</v>
      </c>
      <c r="B50" s="11" t="s">
        <v>58</v>
      </c>
      <c r="C50" s="12">
        <v>193</v>
      </c>
      <c r="D50" s="9"/>
      <c r="E50" s="14"/>
      <c r="F50" s="14"/>
      <c r="G50" s="10">
        <f t="shared" si="1"/>
        <v>0</v>
      </c>
      <c r="H50" s="14"/>
      <c r="I50" s="14"/>
      <c r="J50" s="15"/>
    </row>
    <row r="51" ht="18.75" spans="1:10">
      <c r="A51" s="9">
        <v>48</v>
      </c>
      <c r="B51" s="11" t="s">
        <v>59</v>
      </c>
      <c r="C51" s="12">
        <v>4</v>
      </c>
      <c r="D51" s="9"/>
      <c r="E51" s="14"/>
      <c r="F51" s="14"/>
      <c r="G51" s="10">
        <f t="shared" si="1"/>
        <v>0</v>
      </c>
      <c r="H51" s="14"/>
      <c r="I51" s="14"/>
      <c r="J51" s="15"/>
    </row>
    <row r="52" ht="18.75" spans="1:10">
      <c r="A52" s="10">
        <v>49</v>
      </c>
      <c r="B52" s="11" t="s">
        <v>60</v>
      </c>
      <c r="C52" s="12">
        <v>1</v>
      </c>
      <c r="D52" s="9"/>
      <c r="E52" s="14"/>
      <c r="F52" s="14"/>
      <c r="G52" s="10">
        <f t="shared" si="1"/>
        <v>0</v>
      </c>
      <c r="H52" s="14"/>
      <c r="I52" s="14"/>
      <c r="J52" s="15"/>
    </row>
    <row r="53" ht="18.75" spans="1:10">
      <c r="A53" s="10">
        <v>50</v>
      </c>
      <c r="B53" s="11" t="s">
        <v>61</v>
      </c>
      <c r="C53" s="12">
        <v>6</v>
      </c>
      <c r="D53" s="9"/>
      <c r="E53" s="14"/>
      <c r="F53" s="14"/>
      <c r="G53" s="10">
        <f t="shared" si="1"/>
        <v>0</v>
      </c>
      <c r="H53" s="14"/>
      <c r="I53" s="14"/>
      <c r="J53" s="15"/>
    </row>
    <row r="54" ht="18.75" spans="1:10">
      <c r="A54" s="9">
        <v>51</v>
      </c>
      <c r="B54" s="11" t="s">
        <v>62</v>
      </c>
      <c r="C54" s="12">
        <v>4</v>
      </c>
      <c r="D54" s="9"/>
      <c r="E54" s="14"/>
      <c r="F54" s="14"/>
      <c r="G54" s="10">
        <f t="shared" si="1"/>
        <v>0</v>
      </c>
      <c r="H54" s="14"/>
      <c r="I54" s="14"/>
      <c r="J54" s="15"/>
    </row>
    <row r="55" ht="18.75" spans="1:10">
      <c r="A55" s="10">
        <v>52</v>
      </c>
      <c r="B55" s="11" t="s">
        <v>63</v>
      </c>
      <c r="C55" s="12">
        <v>4</v>
      </c>
      <c r="D55" s="9"/>
      <c r="E55" s="14"/>
      <c r="F55" s="14"/>
      <c r="G55" s="10">
        <f t="shared" si="1"/>
        <v>0</v>
      </c>
      <c r="H55" s="14"/>
      <c r="I55" s="14"/>
      <c r="J55" s="15"/>
    </row>
    <row r="56" ht="18.75" spans="1:10">
      <c r="A56" s="10">
        <v>53</v>
      </c>
      <c r="B56" s="11" t="s">
        <v>64</v>
      </c>
      <c r="C56" s="12">
        <v>1</v>
      </c>
      <c r="D56" s="9"/>
      <c r="E56" s="14"/>
      <c r="F56" s="14"/>
      <c r="G56" s="10">
        <f t="shared" si="1"/>
        <v>0</v>
      </c>
      <c r="H56" s="14"/>
      <c r="I56" s="14"/>
      <c r="J56" s="15"/>
    </row>
    <row r="57" ht="18.75" spans="1:10">
      <c r="A57" s="9">
        <v>54</v>
      </c>
      <c r="B57" s="11" t="s">
        <v>65</v>
      </c>
      <c r="C57" s="12">
        <v>1</v>
      </c>
      <c r="D57" s="9"/>
      <c r="E57" s="14"/>
      <c r="F57" s="14"/>
      <c r="G57" s="10">
        <f t="shared" si="1"/>
        <v>0</v>
      </c>
      <c r="H57" s="14"/>
      <c r="I57" s="14"/>
      <c r="J57" s="15"/>
    </row>
    <row r="58" ht="18.75" spans="1:10">
      <c r="A58" s="10">
        <v>55</v>
      </c>
      <c r="B58" s="11" t="s">
        <v>66</v>
      </c>
      <c r="C58" s="12">
        <v>1</v>
      </c>
      <c r="D58" s="9"/>
      <c r="E58" s="14"/>
      <c r="F58" s="14"/>
      <c r="G58" s="10">
        <f t="shared" si="1"/>
        <v>0</v>
      </c>
      <c r="H58" s="14"/>
      <c r="I58" s="14"/>
      <c r="J58" s="15"/>
    </row>
    <row r="59" ht="18.75" spans="1:10">
      <c r="A59" s="10">
        <v>56</v>
      </c>
      <c r="B59" s="11" t="s">
        <v>67</v>
      </c>
      <c r="C59" s="12">
        <v>4</v>
      </c>
      <c r="D59" s="9"/>
      <c r="E59" s="14"/>
      <c r="F59" s="14"/>
      <c r="G59" s="10">
        <f t="shared" si="1"/>
        <v>0</v>
      </c>
      <c r="H59" s="14"/>
      <c r="I59" s="14"/>
      <c r="J59" s="15"/>
    </row>
    <row r="60" ht="18.75" spans="1:10">
      <c r="A60" s="9">
        <v>57</v>
      </c>
      <c r="B60" s="11" t="s">
        <v>68</v>
      </c>
      <c r="C60" s="12">
        <v>1</v>
      </c>
      <c r="D60" s="9"/>
      <c r="E60" s="14"/>
      <c r="F60" s="14"/>
      <c r="G60" s="10">
        <f t="shared" si="1"/>
        <v>0</v>
      </c>
      <c r="H60" s="14"/>
      <c r="I60" s="14"/>
      <c r="J60" s="15"/>
    </row>
    <row r="61" ht="18.75" spans="1:10">
      <c r="A61" s="10">
        <v>58</v>
      </c>
      <c r="B61" s="11" t="s">
        <v>69</v>
      </c>
      <c r="C61" s="12">
        <v>2</v>
      </c>
      <c r="D61" s="9"/>
      <c r="E61" s="14"/>
      <c r="F61" s="14"/>
      <c r="G61" s="10">
        <f t="shared" si="1"/>
        <v>0</v>
      </c>
      <c r="H61" s="14"/>
      <c r="I61" s="14"/>
      <c r="J61" s="15"/>
    </row>
    <row r="62" ht="18.75" spans="1:10">
      <c r="A62" s="10">
        <v>59</v>
      </c>
      <c r="B62" s="11" t="s">
        <v>70</v>
      </c>
      <c r="C62" s="12">
        <v>1</v>
      </c>
      <c r="D62" s="9"/>
      <c r="E62" s="14"/>
      <c r="F62" s="14"/>
      <c r="G62" s="10">
        <f t="shared" si="1"/>
        <v>0</v>
      </c>
      <c r="H62" s="14"/>
      <c r="I62" s="14"/>
      <c r="J62" s="15"/>
    </row>
    <row r="63" ht="18.75" spans="1:10">
      <c r="A63" s="9">
        <v>60</v>
      </c>
      <c r="B63" s="11" t="s">
        <v>71</v>
      </c>
      <c r="C63" s="12">
        <v>3</v>
      </c>
      <c r="D63" s="9"/>
      <c r="E63" s="14"/>
      <c r="F63" s="14"/>
      <c r="G63" s="10">
        <f t="shared" si="1"/>
        <v>0</v>
      </c>
      <c r="H63" s="14"/>
      <c r="I63" s="14"/>
      <c r="J63" s="15"/>
    </row>
    <row r="64" ht="18.75" spans="1:10">
      <c r="A64" s="10">
        <v>61</v>
      </c>
      <c r="B64" s="16" t="s">
        <v>72</v>
      </c>
      <c r="C64" s="12">
        <v>1</v>
      </c>
      <c r="D64" s="9"/>
      <c r="E64" s="14"/>
      <c r="F64" s="14"/>
      <c r="G64" s="10">
        <f t="shared" si="1"/>
        <v>0</v>
      </c>
      <c r="H64" s="14"/>
      <c r="I64" s="14"/>
      <c r="J64" s="15"/>
    </row>
    <row r="65" ht="18.75" spans="1:10">
      <c r="A65" s="10">
        <v>62</v>
      </c>
      <c r="B65" s="11" t="s">
        <v>73</v>
      </c>
      <c r="C65" s="12">
        <v>1</v>
      </c>
      <c r="D65" s="9"/>
      <c r="E65" s="14"/>
      <c r="F65" s="14"/>
      <c r="G65" s="10">
        <f t="shared" si="1"/>
        <v>0</v>
      </c>
      <c r="H65" s="14"/>
      <c r="I65" s="14"/>
      <c r="J65" s="15"/>
    </row>
    <row r="66" ht="18.75" spans="1:10">
      <c r="A66" s="9">
        <v>63</v>
      </c>
      <c r="B66" s="11" t="s">
        <v>74</v>
      </c>
      <c r="C66" s="12">
        <v>3</v>
      </c>
      <c r="D66" s="9"/>
      <c r="E66" s="14"/>
      <c r="F66" s="14"/>
      <c r="G66" s="10">
        <f t="shared" si="1"/>
        <v>0</v>
      </c>
      <c r="H66" s="14"/>
      <c r="I66" s="14"/>
      <c r="J66" s="15"/>
    </row>
    <row r="67" ht="18.75" spans="1:10">
      <c r="A67" s="10">
        <v>64</v>
      </c>
      <c r="B67" s="11" t="s">
        <v>75</v>
      </c>
      <c r="C67" s="12">
        <v>4</v>
      </c>
      <c r="D67" s="9"/>
      <c r="E67" s="14"/>
      <c r="F67" s="14"/>
      <c r="G67" s="10">
        <f t="shared" si="1"/>
        <v>0</v>
      </c>
      <c r="H67" s="14"/>
      <c r="I67" s="14"/>
      <c r="J67" s="15"/>
    </row>
    <row r="68" ht="18.75" spans="1:10">
      <c r="A68" s="10">
        <v>65</v>
      </c>
      <c r="B68" s="11" t="s">
        <v>76</v>
      </c>
      <c r="C68" s="12">
        <v>6</v>
      </c>
      <c r="D68" s="9"/>
      <c r="E68" s="14"/>
      <c r="F68" s="14"/>
      <c r="G68" s="10">
        <f t="shared" si="1"/>
        <v>0</v>
      </c>
      <c r="H68" s="14"/>
      <c r="I68" s="14"/>
      <c r="J68" s="15"/>
    </row>
    <row r="69" ht="18.75" spans="1:10">
      <c r="A69" s="9">
        <v>66</v>
      </c>
      <c r="B69" s="11" t="s">
        <v>77</v>
      </c>
      <c r="C69" s="12">
        <v>5</v>
      </c>
      <c r="D69" s="9"/>
      <c r="E69" s="14"/>
      <c r="F69" s="14"/>
      <c r="G69" s="10">
        <f t="shared" si="1"/>
        <v>0</v>
      </c>
      <c r="H69" s="14"/>
      <c r="I69" s="14"/>
      <c r="J69" s="15"/>
    </row>
    <row r="70" ht="18.75" spans="1:10">
      <c r="A70" s="10">
        <v>67</v>
      </c>
      <c r="B70" s="11" t="s">
        <v>78</v>
      </c>
      <c r="C70" s="12">
        <v>7</v>
      </c>
      <c r="D70" s="9"/>
      <c r="E70" s="14"/>
      <c r="F70" s="14"/>
      <c r="G70" s="10">
        <f t="shared" si="1"/>
        <v>0</v>
      </c>
      <c r="H70" s="14"/>
      <c r="I70" s="14"/>
      <c r="J70" s="15"/>
    </row>
    <row r="71" ht="18.75" spans="1:10">
      <c r="A71" s="10">
        <v>68</v>
      </c>
      <c r="B71" s="11" t="s">
        <v>79</v>
      </c>
      <c r="C71" s="12">
        <v>2</v>
      </c>
      <c r="D71" s="9"/>
      <c r="E71" s="14"/>
      <c r="F71" s="14"/>
      <c r="G71" s="10">
        <f t="shared" si="1"/>
        <v>0</v>
      </c>
      <c r="H71" s="14"/>
      <c r="I71" s="14"/>
      <c r="J71" s="15"/>
    </row>
    <row r="72" ht="18.75" spans="1:10">
      <c r="A72" s="9">
        <v>69</v>
      </c>
      <c r="B72" s="11" t="s">
        <v>80</v>
      </c>
      <c r="C72" s="12">
        <v>5</v>
      </c>
      <c r="D72" s="9"/>
      <c r="E72" s="14"/>
      <c r="F72" s="14"/>
      <c r="G72" s="10">
        <f t="shared" si="1"/>
        <v>0</v>
      </c>
      <c r="H72" s="14"/>
      <c r="I72" s="14"/>
      <c r="J72" s="15"/>
    </row>
    <row r="73" ht="18.75" spans="1:10">
      <c r="A73" s="10">
        <v>70</v>
      </c>
      <c r="B73" s="11" t="s">
        <v>81</v>
      </c>
      <c r="C73" s="12">
        <v>1</v>
      </c>
      <c r="D73" s="9"/>
      <c r="E73" s="14"/>
      <c r="F73" s="14"/>
      <c r="G73" s="10">
        <f t="shared" si="1"/>
        <v>0</v>
      </c>
      <c r="H73" s="14"/>
      <c r="I73" s="14"/>
      <c r="J73" s="15"/>
    </row>
    <row r="74" ht="18.75" spans="1:10">
      <c r="A74" s="10">
        <v>71</v>
      </c>
      <c r="B74" s="11" t="s">
        <v>82</v>
      </c>
      <c r="C74" s="12">
        <v>550</v>
      </c>
      <c r="D74" s="9"/>
      <c r="E74" s="14"/>
      <c r="F74" s="14"/>
      <c r="G74" s="10">
        <f t="shared" si="1"/>
        <v>0</v>
      </c>
      <c r="H74" s="14"/>
      <c r="I74" s="14"/>
      <c r="J74" s="15"/>
    </row>
    <row r="75" ht="18.75" spans="1:10">
      <c r="A75" s="9">
        <v>72</v>
      </c>
      <c r="B75" s="11" t="s">
        <v>83</v>
      </c>
      <c r="C75" s="12">
        <v>51</v>
      </c>
      <c r="D75" s="9"/>
      <c r="E75" s="14"/>
      <c r="F75" s="14"/>
      <c r="G75" s="10">
        <f t="shared" si="1"/>
        <v>0</v>
      </c>
      <c r="H75" s="14"/>
      <c r="I75" s="14"/>
      <c r="J75" s="15"/>
    </row>
    <row r="76" ht="18.75" spans="1:10">
      <c r="A76" s="10">
        <v>73</v>
      </c>
      <c r="B76" s="11" t="s">
        <v>84</v>
      </c>
      <c r="C76" s="12">
        <v>1</v>
      </c>
      <c r="D76" s="9"/>
      <c r="E76" s="14"/>
      <c r="F76" s="14"/>
      <c r="G76" s="10">
        <f t="shared" si="1"/>
        <v>0</v>
      </c>
      <c r="H76" s="14"/>
      <c r="I76" s="14"/>
      <c r="J76" s="15"/>
    </row>
    <row r="77" ht="18.75" spans="1:10">
      <c r="A77" s="9">
        <v>74</v>
      </c>
      <c r="B77" s="11" t="s">
        <v>85</v>
      </c>
      <c r="C77" s="17">
        <v>1</v>
      </c>
      <c r="D77" s="9" t="s">
        <v>86</v>
      </c>
      <c r="E77" s="14"/>
      <c r="F77" s="14"/>
      <c r="G77" s="10">
        <f t="shared" si="1"/>
        <v>0</v>
      </c>
      <c r="H77" s="14"/>
      <c r="I77" s="14"/>
      <c r="J77" s="15"/>
    </row>
    <row r="78" ht="18.75" spans="1:10">
      <c r="A78" s="10">
        <v>75</v>
      </c>
      <c r="B78" s="11" t="s">
        <v>87</v>
      </c>
      <c r="C78" s="17">
        <v>2</v>
      </c>
      <c r="D78" s="9" t="s">
        <v>86</v>
      </c>
      <c r="E78" s="14"/>
      <c r="F78" s="14"/>
      <c r="G78" s="10">
        <f t="shared" si="1"/>
        <v>0</v>
      </c>
      <c r="H78" s="14"/>
      <c r="I78" s="14"/>
      <c r="J78" s="15"/>
    </row>
    <row r="79" ht="18.75" spans="1:10">
      <c r="A79" s="10">
        <v>76</v>
      </c>
      <c r="B79" s="11" t="s">
        <v>88</v>
      </c>
      <c r="C79" s="17">
        <v>2</v>
      </c>
      <c r="D79" s="9" t="s">
        <v>86</v>
      </c>
      <c r="E79" s="14"/>
      <c r="F79" s="14"/>
      <c r="G79" s="10">
        <f t="shared" si="1"/>
        <v>0</v>
      </c>
      <c r="H79" s="14"/>
      <c r="I79" s="14"/>
      <c r="J79" s="15"/>
    </row>
    <row r="80" ht="18.75" spans="1:10">
      <c r="A80" s="9">
        <v>77</v>
      </c>
      <c r="B80" s="11" t="s">
        <v>89</v>
      </c>
      <c r="C80" s="17">
        <v>1</v>
      </c>
      <c r="D80" s="9" t="s">
        <v>86</v>
      </c>
      <c r="E80" s="14"/>
      <c r="F80" s="14"/>
      <c r="G80" s="10">
        <f t="shared" si="1"/>
        <v>0</v>
      </c>
      <c r="H80" s="14"/>
      <c r="I80" s="14"/>
      <c r="J80" s="15"/>
    </row>
    <row r="81" ht="18.75" spans="1:10">
      <c r="A81" s="10">
        <v>78</v>
      </c>
      <c r="B81" s="11" t="s">
        <v>90</v>
      </c>
      <c r="C81" s="17">
        <v>1</v>
      </c>
      <c r="D81" s="9" t="s">
        <v>86</v>
      </c>
      <c r="E81" s="14"/>
      <c r="F81" s="14"/>
      <c r="G81" s="10">
        <f t="shared" si="1"/>
        <v>0</v>
      </c>
      <c r="H81" s="14"/>
      <c r="I81" s="14"/>
      <c r="J81" s="15"/>
    </row>
    <row r="82" ht="18.75" spans="1:10">
      <c r="A82" s="10">
        <v>79</v>
      </c>
      <c r="B82" s="11" t="s">
        <v>91</v>
      </c>
      <c r="C82" s="17">
        <v>4</v>
      </c>
      <c r="D82" s="9" t="s">
        <v>86</v>
      </c>
      <c r="E82" s="14"/>
      <c r="F82" s="14"/>
      <c r="G82" s="10">
        <f t="shared" si="1"/>
        <v>0</v>
      </c>
      <c r="H82" s="14"/>
      <c r="I82" s="14"/>
      <c r="J82" s="15"/>
    </row>
    <row r="83" ht="18.75" spans="1:10">
      <c r="A83" s="9">
        <v>80</v>
      </c>
      <c r="B83" s="11" t="s">
        <v>92</v>
      </c>
      <c r="C83" s="17">
        <v>1</v>
      </c>
      <c r="D83" s="9" t="s">
        <v>86</v>
      </c>
      <c r="E83" s="14"/>
      <c r="F83" s="14"/>
      <c r="G83" s="10">
        <f t="shared" si="1"/>
        <v>0</v>
      </c>
      <c r="H83" s="14"/>
      <c r="I83" s="14"/>
      <c r="J83" s="15"/>
    </row>
    <row r="84" ht="37.5" spans="1:10">
      <c r="A84" s="10">
        <v>81</v>
      </c>
      <c r="B84" s="11" t="s">
        <v>93</v>
      </c>
      <c r="C84" s="17">
        <v>1</v>
      </c>
      <c r="D84" s="9" t="s">
        <v>86</v>
      </c>
      <c r="E84" s="14"/>
      <c r="F84" s="14"/>
      <c r="G84" s="10">
        <f t="shared" si="1"/>
        <v>0</v>
      </c>
      <c r="H84" s="14"/>
      <c r="I84" s="14"/>
      <c r="J84" s="15"/>
    </row>
    <row r="85" ht="18.75" spans="1:10">
      <c r="A85" s="10">
        <v>82</v>
      </c>
      <c r="B85" s="11" t="s">
        <v>94</v>
      </c>
      <c r="C85" s="17">
        <v>4</v>
      </c>
      <c r="D85" s="9" t="s">
        <v>86</v>
      </c>
      <c r="E85" s="14"/>
      <c r="F85" s="14"/>
      <c r="G85" s="10">
        <f t="shared" si="1"/>
        <v>0</v>
      </c>
      <c r="H85" s="14"/>
      <c r="I85" s="14"/>
      <c r="J85" s="15"/>
    </row>
    <row r="86" ht="18.75" spans="1:10">
      <c r="A86" s="10">
        <v>83</v>
      </c>
      <c r="B86" s="11" t="s">
        <v>95</v>
      </c>
      <c r="C86" s="17">
        <v>2</v>
      </c>
      <c r="D86" s="9" t="s">
        <v>86</v>
      </c>
      <c r="E86" s="14"/>
      <c r="F86" s="14"/>
      <c r="G86" s="10">
        <f t="shared" ref="G86:G106" si="2">C86*F86</f>
        <v>0</v>
      </c>
      <c r="H86" s="14"/>
      <c r="I86" s="14"/>
      <c r="J86" s="15"/>
    </row>
    <row r="87" ht="37.5" spans="1:10">
      <c r="A87" s="9">
        <v>84</v>
      </c>
      <c r="B87" s="11" t="s">
        <v>96</v>
      </c>
      <c r="C87" s="17">
        <v>1</v>
      </c>
      <c r="D87" s="9" t="s">
        <v>86</v>
      </c>
      <c r="E87" s="14"/>
      <c r="F87" s="14"/>
      <c r="G87" s="10">
        <f t="shared" si="2"/>
        <v>0</v>
      </c>
      <c r="H87" s="14"/>
      <c r="I87" s="14"/>
      <c r="J87" s="15"/>
    </row>
    <row r="88" ht="18.75" spans="1:10">
      <c r="A88" s="10">
        <v>85</v>
      </c>
      <c r="B88" s="11" t="s">
        <v>97</v>
      </c>
      <c r="C88" s="17">
        <v>3</v>
      </c>
      <c r="D88" s="9" t="s">
        <v>86</v>
      </c>
      <c r="E88" s="14"/>
      <c r="F88" s="14"/>
      <c r="G88" s="10">
        <f t="shared" si="2"/>
        <v>0</v>
      </c>
      <c r="H88" s="14"/>
      <c r="I88" s="14"/>
      <c r="J88" s="15"/>
    </row>
    <row r="89" ht="18.75" spans="1:10">
      <c r="A89" s="10">
        <v>86</v>
      </c>
      <c r="B89" s="11" t="s">
        <v>98</v>
      </c>
      <c r="C89" s="17">
        <v>7</v>
      </c>
      <c r="D89" s="9" t="s">
        <v>86</v>
      </c>
      <c r="E89" s="14"/>
      <c r="F89" s="14"/>
      <c r="G89" s="10">
        <f t="shared" si="2"/>
        <v>0</v>
      </c>
      <c r="H89" s="14"/>
      <c r="I89" s="14"/>
      <c r="J89" s="15"/>
    </row>
    <row r="90" ht="18.75" spans="1:10">
      <c r="A90" s="10">
        <v>87</v>
      </c>
      <c r="B90" s="11" t="s">
        <v>99</v>
      </c>
      <c r="C90" s="17">
        <v>1</v>
      </c>
      <c r="D90" s="9" t="s">
        <v>86</v>
      </c>
      <c r="E90" s="14"/>
      <c r="F90" s="14"/>
      <c r="G90" s="10">
        <f t="shared" si="2"/>
        <v>0</v>
      </c>
      <c r="H90" s="14"/>
      <c r="I90" s="14"/>
      <c r="J90" s="15"/>
    </row>
    <row r="91" ht="18.75" spans="1:10">
      <c r="A91" s="9">
        <v>88</v>
      </c>
      <c r="B91" s="11" t="s">
        <v>100</v>
      </c>
      <c r="C91" s="17">
        <v>1</v>
      </c>
      <c r="D91" s="9" t="s">
        <v>86</v>
      </c>
      <c r="E91" s="14"/>
      <c r="F91" s="14"/>
      <c r="G91" s="10">
        <f t="shared" si="2"/>
        <v>0</v>
      </c>
      <c r="H91" s="14"/>
      <c r="I91" s="14"/>
      <c r="J91" s="15"/>
    </row>
    <row r="92" ht="18.75" spans="1:10">
      <c r="A92" s="10">
        <v>89</v>
      </c>
      <c r="B92" s="11" t="s">
        <v>101</v>
      </c>
      <c r="C92" s="17">
        <v>1</v>
      </c>
      <c r="D92" s="9" t="s">
        <v>86</v>
      </c>
      <c r="E92" s="14"/>
      <c r="F92" s="14"/>
      <c r="G92" s="10">
        <f t="shared" si="2"/>
        <v>0</v>
      </c>
      <c r="H92" s="14"/>
      <c r="I92" s="14"/>
      <c r="J92" s="15"/>
    </row>
    <row r="93" ht="18.75" spans="1:10">
      <c r="A93" s="10">
        <v>90</v>
      </c>
      <c r="B93" s="11" t="s">
        <v>65</v>
      </c>
      <c r="C93" s="17">
        <v>1</v>
      </c>
      <c r="D93" s="9" t="s">
        <v>86</v>
      </c>
      <c r="E93" s="14"/>
      <c r="F93" s="14"/>
      <c r="G93" s="10">
        <f t="shared" si="2"/>
        <v>0</v>
      </c>
      <c r="H93" s="14"/>
      <c r="I93" s="14"/>
      <c r="J93" s="15"/>
    </row>
    <row r="94" ht="18.75" spans="1:10">
      <c r="A94" s="10">
        <v>91</v>
      </c>
      <c r="B94" s="11" t="s">
        <v>102</v>
      </c>
      <c r="C94" s="17">
        <v>3</v>
      </c>
      <c r="D94" s="9" t="s">
        <v>86</v>
      </c>
      <c r="E94" s="14"/>
      <c r="F94" s="14"/>
      <c r="G94" s="10">
        <f t="shared" si="2"/>
        <v>0</v>
      </c>
      <c r="H94" s="14"/>
      <c r="I94" s="14"/>
      <c r="J94" s="15"/>
    </row>
    <row r="95" ht="18.75" spans="1:10">
      <c r="A95" s="9">
        <v>92</v>
      </c>
      <c r="B95" s="11" t="s">
        <v>103</v>
      </c>
      <c r="C95" s="17">
        <v>2</v>
      </c>
      <c r="D95" s="9" t="s">
        <v>86</v>
      </c>
      <c r="E95" s="14"/>
      <c r="F95" s="14"/>
      <c r="G95" s="10">
        <f t="shared" si="2"/>
        <v>0</v>
      </c>
      <c r="H95" s="14"/>
      <c r="I95" s="14"/>
      <c r="J95" s="15"/>
    </row>
    <row r="96" ht="18.75" spans="1:10">
      <c r="A96" s="10">
        <v>93</v>
      </c>
      <c r="B96" s="11" t="s">
        <v>104</v>
      </c>
      <c r="C96" s="17">
        <v>1</v>
      </c>
      <c r="D96" s="9" t="s">
        <v>86</v>
      </c>
      <c r="E96" s="14"/>
      <c r="F96" s="14"/>
      <c r="G96" s="10">
        <f t="shared" si="2"/>
        <v>0</v>
      </c>
      <c r="H96" s="14"/>
      <c r="I96" s="14"/>
      <c r="J96" s="15"/>
    </row>
    <row r="97" ht="18.75" spans="1:10">
      <c r="A97" s="10">
        <v>94</v>
      </c>
      <c r="B97" s="11" t="s">
        <v>71</v>
      </c>
      <c r="C97" s="17">
        <v>1</v>
      </c>
      <c r="D97" s="9" t="s">
        <v>86</v>
      </c>
      <c r="E97" s="14"/>
      <c r="F97" s="14"/>
      <c r="G97" s="10">
        <f t="shared" si="2"/>
        <v>0</v>
      </c>
      <c r="H97" s="14"/>
      <c r="I97" s="14"/>
      <c r="J97" s="15"/>
    </row>
    <row r="98" ht="18.75" spans="1:10">
      <c r="A98" s="10">
        <v>95</v>
      </c>
      <c r="B98" s="11" t="s">
        <v>105</v>
      </c>
      <c r="C98" s="17">
        <v>4</v>
      </c>
      <c r="D98" s="9" t="s">
        <v>86</v>
      </c>
      <c r="E98" s="14"/>
      <c r="F98" s="14"/>
      <c r="G98" s="10">
        <f t="shared" si="2"/>
        <v>0</v>
      </c>
      <c r="H98" s="14"/>
      <c r="I98" s="14"/>
      <c r="J98" s="15"/>
    </row>
    <row r="99" ht="18.75" spans="1:10">
      <c r="A99" s="9">
        <v>96</v>
      </c>
      <c r="B99" s="11" t="s">
        <v>106</v>
      </c>
      <c r="C99" s="17">
        <v>1</v>
      </c>
      <c r="D99" s="9" t="s">
        <v>86</v>
      </c>
      <c r="E99" s="14"/>
      <c r="F99" s="14"/>
      <c r="G99" s="10">
        <f t="shared" si="2"/>
        <v>0</v>
      </c>
      <c r="H99" s="14"/>
      <c r="I99" s="14"/>
      <c r="J99" s="15"/>
    </row>
    <row r="100" ht="18.75" spans="1:10">
      <c r="A100" s="10">
        <v>97</v>
      </c>
      <c r="B100" s="11" t="s">
        <v>107</v>
      </c>
      <c r="C100" s="17">
        <v>1</v>
      </c>
      <c r="D100" s="9" t="s">
        <v>86</v>
      </c>
      <c r="E100" s="14"/>
      <c r="F100" s="14"/>
      <c r="G100" s="10">
        <f t="shared" si="2"/>
        <v>0</v>
      </c>
      <c r="H100" s="14"/>
      <c r="I100" s="14"/>
      <c r="J100" s="15"/>
    </row>
    <row r="101" ht="18.75" spans="1:10">
      <c r="A101" s="10">
        <v>98</v>
      </c>
      <c r="B101" s="11" t="s">
        <v>108</v>
      </c>
      <c r="C101" s="17">
        <v>2</v>
      </c>
      <c r="D101" s="9" t="s">
        <v>86</v>
      </c>
      <c r="E101" s="14"/>
      <c r="F101" s="14"/>
      <c r="G101" s="10">
        <f t="shared" si="2"/>
        <v>0</v>
      </c>
      <c r="H101" s="14"/>
      <c r="I101" s="14"/>
      <c r="J101" s="15"/>
    </row>
    <row r="102" ht="18.75" spans="1:10">
      <c r="A102" s="10">
        <v>99</v>
      </c>
      <c r="B102" s="11" t="s">
        <v>109</v>
      </c>
      <c r="C102" s="17">
        <v>1</v>
      </c>
      <c r="D102" s="9" t="s">
        <v>86</v>
      </c>
      <c r="E102" s="14"/>
      <c r="F102" s="14"/>
      <c r="G102" s="10">
        <f t="shared" si="2"/>
        <v>0</v>
      </c>
      <c r="H102" s="14"/>
      <c r="I102" s="14"/>
      <c r="J102" s="15"/>
    </row>
    <row r="103" ht="18.75" spans="1:10">
      <c r="A103" s="9">
        <v>100</v>
      </c>
      <c r="B103" s="11" t="s">
        <v>110</v>
      </c>
      <c r="C103" s="17">
        <v>4</v>
      </c>
      <c r="D103" s="9" t="s">
        <v>86</v>
      </c>
      <c r="E103" s="14"/>
      <c r="F103" s="14"/>
      <c r="G103" s="10">
        <f t="shared" si="2"/>
        <v>0</v>
      </c>
      <c r="H103" s="14"/>
      <c r="I103" s="14"/>
      <c r="J103" s="15"/>
    </row>
    <row r="104" ht="18.75" spans="1:10">
      <c r="A104" s="10">
        <v>101</v>
      </c>
      <c r="B104" s="11" t="s">
        <v>111</v>
      </c>
      <c r="C104" s="17">
        <v>1</v>
      </c>
      <c r="D104" s="9" t="s">
        <v>86</v>
      </c>
      <c r="E104" s="14"/>
      <c r="F104" s="14"/>
      <c r="G104" s="10">
        <f t="shared" si="2"/>
        <v>0</v>
      </c>
      <c r="H104" s="14"/>
      <c r="I104" s="14"/>
      <c r="J104" s="15"/>
    </row>
    <row r="105" ht="37.5" spans="1:10">
      <c r="A105" s="10">
        <v>102</v>
      </c>
      <c r="B105" s="11" t="s">
        <v>112</v>
      </c>
      <c r="C105" s="17">
        <v>2</v>
      </c>
      <c r="D105" s="9" t="s">
        <v>86</v>
      </c>
      <c r="E105" s="14"/>
      <c r="F105" s="14"/>
      <c r="G105" s="10">
        <f t="shared" si="2"/>
        <v>0</v>
      </c>
      <c r="H105" s="14"/>
      <c r="I105" s="14"/>
      <c r="J105" s="15"/>
    </row>
    <row r="106" ht="18.75" spans="1:10">
      <c r="A106" s="10">
        <v>103</v>
      </c>
      <c r="B106" s="11" t="s">
        <v>113</v>
      </c>
      <c r="C106" s="17">
        <v>1</v>
      </c>
      <c r="D106" s="9" t="s">
        <v>86</v>
      </c>
      <c r="E106" s="14"/>
      <c r="F106" s="14"/>
      <c r="G106" s="10">
        <f t="shared" si="2"/>
        <v>0</v>
      </c>
      <c r="H106" s="14"/>
      <c r="I106" s="14"/>
      <c r="J106" s="15"/>
    </row>
    <row r="107" ht="18.75" spans="1:10">
      <c r="A107" s="9">
        <v>104</v>
      </c>
      <c r="B107" s="11" t="s">
        <v>114</v>
      </c>
      <c r="C107" s="17">
        <v>1</v>
      </c>
      <c r="D107" s="9" t="s">
        <v>86</v>
      </c>
      <c r="E107" s="14"/>
      <c r="F107" s="14"/>
      <c r="G107" s="10">
        <f t="shared" ref="G107:G112" si="3">C107*F107</f>
        <v>0</v>
      </c>
      <c r="H107" s="14"/>
      <c r="I107" s="14"/>
      <c r="J107" s="15"/>
    </row>
    <row r="108" ht="18.75" spans="1:10">
      <c r="A108" s="10">
        <v>105</v>
      </c>
      <c r="B108" s="11" t="s">
        <v>115</v>
      </c>
      <c r="C108" s="17">
        <v>17</v>
      </c>
      <c r="D108" s="9" t="s">
        <v>86</v>
      </c>
      <c r="E108" s="14"/>
      <c r="F108" s="14"/>
      <c r="G108" s="10">
        <f t="shared" si="3"/>
        <v>0</v>
      </c>
      <c r="H108" s="14"/>
      <c r="I108" s="14"/>
      <c r="J108" s="15"/>
    </row>
    <row r="109" ht="18.75" spans="1:10">
      <c r="A109" s="10">
        <v>106</v>
      </c>
      <c r="B109" s="11" t="s">
        <v>116</v>
      </c>
      <c r="C109" s="17">
        <v>1</v>
      </c>
      <c r="D109" s="9" t="s">
        <v>86</v>
      </c>
      <c r="E109" s="14"/>
      <c r="F109" s="14"/>
      <c r="G109" s="10">
        <f t="shared" si="3"/>
        <v>0</v>
      </c>
      <c r="H109" s="14"/>
      <c r="I109" s="14"/>
      <c r="J109" s="15"/>
    </row>
    <row r="110" ht="18.75" spans="1:10">
      <c r="A110" s="10">
        <v>107</v>
      </c>
      <c r="B110" s="11" t="s">
        <v>117</v>
      </c>
      <c r="C110" s="17">
        <v>2</v>
      </c>
      <c r="D110" s="9" t="s">
        <v>86</v>
      </c>
      <c r="E110" s="14"/>
      <c r="F110" s="14"/>
      <c r="G110" s="10">
        <f t="shared" si="3"/>
        <v>0</v>
      </c>
      <c r="H110" s="14"/>
      <c r="I110" s="14"/>
      <c r="J110" s="15"/>
    </row>
    <row r="111" ht="18.75" spans="1:10">
      <c r="A111" s="9">
        <v>108</v>
      </c>
      <c r="B111" s="11" t="s">
        <v>118</v>
      </c>
      <c r="C111" s="17">
        <v>1</v>
      </c>
      <c r="D111" s="9" t="s">
        <v>86</v>
      </c>
      <c r="E111" s="14"/>
      <c r="F111" s="14"/>
      <c r="G111" s="10">
        <f t="shared" si="3"/>
        <v>0</v>
      </c>
      <c r="H111" s="14"/>
      <c r="I111" s="14"/>
      <c r="J111" s="15"/>
    </row>
    <row r="112" ht="37.5" spans="1:10">
      <c r="A112" s="10">
        <v>109</v>
      </c>
      <c r="B112" s="11" t="s">
        <v>119</v>
      </c>
      <c r="C112" s="17">
        <v>1</v>
      </c>
      <c r="D112" s="9" t="s">
        <v>86</v>
      </c>
      <c r="E112" s="14"/>
      <c r="F112" s="14"/>
      <c r="G112" s="10">
        <f t="shared" si="3"/>
        <v>0</v>
      </c>
      <c r="H112" s="14"/>
      <c r="I112" s="14"/>
      <c r="J112" s="15"/>
    </row>
    <row r="113" ht="18.75" spans="1:10">
      <c r="A113" s="9" t="s">
        <v>120</v>
      </c>
      <c r="B113" s="11"/>
      <c r="C113" s="17"/>
      <c r="D113" s="9"/>
      <c r="E113" s="14"/>
      <c r="F113" s="14"/>
      <c r="G113" s="10">
        <f>SUM(G4:G112)</f>
        <v>0</v>
      </c>
      <c r="H113" s="14"/>
      <c r="I113" s="14"/>
      <c r="J113" s="15"/>
    </row>
    <row r="114" ht="14.25" spans="1:10">
      <c r="B114" s="18"/>
      <c r="C114" s="19"/>
      <c r="G114" s="20"/>
    </row>
    <row r="115" spans="1:10">
      <c r="A115" s="21" t="s">
        <v>121</v>
      </c>
      <c r="C115" s="2"/>
      <c r="D115" s="2"/>
      <c r="E115" s="2"/>
      <c r="F115" s="2"/>
      <c r="G115" s="2"/>
      <c r="H115" s="2"/>
      <c r="I115" s="2"/>
      <c r="J115" s="2"/>
    </row>
    <row r="116" spans="1:10">
      <c r="A116" s="2"/>
      <c r="C116" s="2"/>
      <c r="D116" s="2"/>
      <c r="E116" s="2"/>
      <c r="F116" s="2"/>
      <c r="G116" s="2"/>
      <c r="H116" s="2"/>
      <c r="I116" s="2"/>
      <c r="J116" s="2"/>
    </row>
    <row r="117" ht="76" customHeight="1" spans="1:10">
      <c r="A117" s="2"/>
      <c r="C117" s="2"/>
      <c r="D117" s="2"/>
      <c r="E117" s="2"/>
      <c r="F117" s="2"/>
      <c r="G117" s="2"/>
      <c r="H117" s="2"/>
      <c r="I117" s="2"/>
      <c r="J117" s="2"/>
    </row>
  </sheetData>
  <mergeCells count="3">
    <mergeCell ref="A1:C1"/>
    <mergeCell ref="A2:J2"/>
    <mergeCell ref="A115:J117"/>
  </mergeCells>
  <printOptions horizontalCentered="1"/>
  <pageMargins left="0.700694444444445" right="0.700694444444445" top="0.751388888888889" bottom="0.751388888888889" header="0.298611111111111" footer="0.298611111111111"/>
  <pageSetup paperSize="9"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华哥</cp:lastModifiedBy>
  <dcterms:created xsi:type="dcterms:W3CDTF">2023-06-21T07:41:00Z</dcterms:created>
  <dcterms:modified xsi:type="dcterms:W3CDTF">2026-09-14T09:08:42Z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9EB8F782117B407CA5BA08FA02DB5861_13</vt:lpwstr>
  </property>
  <property fmtid="{D5CDD505-2E9C-101B-9397-08002B2CF9AE}" pid="3" name="KSOProductBuildVer">
    <vt:lpwstr>2052-12.1.0.28505</vt:lpwstr>
  </property>
  <property fmtid="{D5CDD505-2E9C-101B-9397-08002B2CF9AE}" pid="4" name="CalculationRule">
    <vt:i4>0</vt:i4>
  </property>
</Properties>
</file>